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883" activeTab="0"/>
  </bookViews>
  <sheets>
    <sheet name="综合" sheetId="1" r:id="rId1"/>
  </sheets>
  <definedNames>
    <definedName name="_xlnm.Print_Titles" localSheetId="0">'综合'!$2:$2</definedName>
  </definedNames>
  <calcPr fullCalcOnLoad="1"/>
</workbook>
</file>

<file path=xl/sharedStrings.xml><?xml version="1.0" encoding="utf-8"?>
<sst xmlns="http://schemas.openxmlformats.org/spreadsheetml/2006/main" count="148" uniqueCount="68">
  <si>
    <t>湖南兵器工业高级技工学校2023年公开招聘综合成绩</t>
  </si>
  <si>
    <t>报考岗位</t>
  </si>
  <si>
    <t>序
号</t>
  </si>
  <si>
    <t>姓名</t>
  </si>
  <si>
    <t>性
别</t>
  </si>
  <si>
    <t>准考证号</t>
  </si>
  <si>
    <t>笔试
成绩</t>
  </si>
  <si>
    <t>实操
成绩</t>
  </si>
  <si>
    <t>试讲
成绩</t>
  </si>
  <si>
    <t>综合
成绩</t>
  </si>
  <si>
    <t>是否进入体检</t>
  </si>
  <si>
    <t>B01 电子商务专任教师</t>
  </si>
  <si>
    <t>肖威</t>
  </si>
  <si>
    <t>男</t>
  </si>
  <si>
    <t>是</t>
  </si>
  <si>
    <t>刘倩</t>
  </si>
  <si>
    <t>女</t>
  </si>
  <si>
    <t>否</t>
  </si>
  <si>
    <t>陈澳</t>
  </si>
  <si>
    <t>B02 酒店管理专任教师</t>
  </si>
  <si>
    <t>李英</t>
  </si>
  <si>
    <t>严雯雯</t>
  </si>
  <si>
    <t>杨芬</t>
  </si>
  <si>
    <t>B03 计算机应用专任教师</t>
  </si>
  <si>
    <t>杨培涛</t>
  </si>
  <si>
    <t>池静</t>
  </si>
  <si>
    <t>童达</t>
  </si>
  <si>
    <t>成妮</t>
  </si>
  <si>
    <t>胡帅</t>
  </si>
  <si>
    <t>缺考</t>
  </si>
  <si>
    <t>汤可</t>
  </si>
  <si>
    <t>B04 平面设计专任教师</t>
  </si>
  <si>
    <t>肖顺</t>
  </si>
  <si>
    <t>伍艺竹</t>
  </si>
  <si>
    <t>孙威</t>
  </si>
  <si>
    <t>姚胜</t>
  </si>
  <si>
    <t>曾帅丛</t>
  </si>
  <si>
    <t>王芳</t>
  </si>
  <si>
    <t>何慧</t>
  </si>
  <si>
    <t>B05 机械专任教师</t>
  </si>
  <si>
    <t>王鑫宇</t>
  </si>
  <si>
    <t>B07 电气自动化设备安装与维修专任教师</t>
  </si>
  <si>
    <t>梅雅昵</t>
  </si>
  <si>
    <t>李艳</t>
  </si>
  <si>
    <t>朱莉</t>
  </si>
  <si>
    <t>郭文</t>
  </si>
  <si>
    <t>段沅萱</t>
  </si>
  <si>
    <t>戴嘉玲</t>
  </si>
  <si>
    <t>B08 工业机器人专任教师</t>
  </si>
  <si>
    <t>肖可心</t>
  </si>
  <si>
    <t>王定飞</t>
  </si>
  <si>
    <t>蔡昭仪</t>
  </si>
  <si>
    <t>B09 汽车维修专任教师</t>
  </si>
  <si>
    <t>邹森林</t>
  </si>
  <si>
    <t>李佳承</t>
  </si>
  <si>
    <t>张公平</t>
  </si>
  <si>
    <t>C02 数控车工实训教师</t>
  </si>
  <si>
    <t>陈禧</t>
  </si>
  <si>
    <t>刘乾</t>
  </si>
  <si>
    <t>贺盛勋</t>
  </si>
  <si>
    <t>C03 数控铣工实训教师</t>
  </si>
  <si>
    <t>曾鹏</t>
  </si>
  <si>
    <t>卓庆</t>
  </si>
  <si>
    <t>梁婷</t>
  </si>
  <si>
    <t>C05 汽车维修实训教师</t>
  </si>
  <si>
    <t>邱艺通</t>
  </si>
  <si>
    <t>阳同东</t>
  </si>
  <si>
    <t>李江红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</si>
</sst>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sz val="16"/>
      <name val="黑体"/>
      <family val="3"/>
    </font>
    <font>
      <sz val="10"/>
      <name val="宋体"/>
      <family val="0"/>
    </font>
    <font>
      <sz val="10"/>
      <color indexed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9" xfId="0" applyFont="1" applyBorder="1" applyAlignment="1">
      <alignment vertical="center"/>
    </xf>
    <xf numFmtId="0" fontId="3" fillId="0" borderId="9" xfId="0" applyNumberFormat="1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shrinkToFit="1"/>
    </xf>
    <xf numFmtId="0" fontId="44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3"/>
  <sheetViews>
    <sheetView tabSelected="1" zoomScaleSheetLayoutView="100" workbookViewId="0" topLeftCell="A6">
      <selection activeCell="J22" sqref="J22"/>
    </sheetView>
  </sheetViews>
  <sheetFormatPr defaultColWidth="8.75390625" defaultRowHeight="18.75" customHeight="1"/>
  <cols>
    <col min="1" max="1" width="15.00390625" style="4" customWidth="1"/>
    <col min="2" max="2" width="4.625" style="5" customWidth="1"/>
    <col min="3" max="3" width="9.875" style="4" customWidth="1"/>
    <col min="4" max="4" width="4.75390625" style="4" customWidth="1"/>
    <col min="5" max="5" width="12.625" style="4" customWidth="1"/>
    <col min="6" max="6" width="8.125" style="6" customWidth="1"/>
    <col min="7" max="7" width="7.625" style="4" customWidth="1"/>
    <col min="8" max="8" width="7.625" style="7" customWidth="1"/>
    <col min="9" max="9" width="7.625" style="5" customWidth="1"/>
    <col min="10" max="10" width="7.625" style="4" customWidth="1"/>
    <col min="11" max="16384" width="8.75390625" style="4" customWidth="1"/>
  </cols>
  <sheetData>
    <row r="1" spans="1:10" s="1" customFormat="1" ht="33" customHeight="1">
      <c r="A1" s="8" t="s">
        <v>0</v>
      </c>
      <c r="B1" s="8"/>
      <c r="C1" s="8"/>
      <c r="D1" s="8"/>
      <c r="E1" s="8"/>
      <c r="F1" s="8"/>
      <c r="G1" s="8"/>
      <c r="H1" s="9"/>
      <c r="I1" s="8"/>
      <c r="J1" s="8"/>
    </row>
    <row r="2" spans="1:10" s="2" customFormat="1" ht="33.75" customHeight="1">
      <c r="A2" s="10" t="s">
        <v>1</v>
      </c>
      <c r="B2" s="11" t="s">
        <v>2</v>
      </c>
      <c r="C2" s="10" t="s">
        <v>3</v>
      </c>
      <c r="D2" s="11" t="s">
        <v>4</v>
      </c>
      <c r="E2" s="10" t="s">
        <v>5</v>
      </c>
      <c r="F2" s="11" t="s">
        <v>6</v>
      </c>
      <c r="G2" s="12" t="s">
        <v>7</v>
      </c>
      <c r="H2" s="13" t="s">
        <v>8</v>
      </c>
      <c r="I2" s="12" t="s">
        <v>9</v>
      </c>
      <c r="J2" s="12" t="s">
        <v>10</v>
      </c>
    </row>
    <row r="3" spans="1:10" s="3" customFormat="1" ht="16.5" customHeight="1">
      <c r="A3" s="14" t="s">
        <v>11</v>
      </c>
      <c r="B3" s="15">
        <v>1</v>
      </c>
      <c r="C3" s="16" t="s">
        <v>12</v>
      </c>
      <c r="D3" s="16" t="s">
        <v>13</v>
      </c>
      <c r="E3" s="17">
        <v>202300104</v>
      </c>
      <c r="F3" s="17">
        <v>61</v>
      </c>
      <c r="G3" s="18"/>
      <c r="H3" s="19">
        <v>84</v>
      </c>
      <c r="I3" s="18">
        <f aca="true" t="shared" si="0" ref="I3:I28">F3*0.5+H3*0.5</f>
        <v>72.5</v>
      </c>
      <c r="J3" s="27" t="s">
        <v>14</v>
      </c>
    </row>
    <row r="4" spans="1:10" s="3" customFormat="1" ht="16.5" customHeight="1">
      <c r="A4" s="20"/>
      <c r="B4" s="15">
        <v>2</v>
      </c>
      <c r="C4" s="16" t="s">
        <v>15</v>
      </c>
      <c r="D4" s="16" t="s">
        <v>16</v>
      </c>
      <c r="E4" s="17">
        <v>202300108</v>
      </c>
      <c r="F4" s="17">
        <v>56</v>
      </c>
      <c r="G4" s="18"/>
      <c r="H4" s="19">
        <v>79</v>
      </c>
      <c r="I4" s="18">
        <f t="shared" si="0"/>
        <v>67.5</v>
      </c>
      <c r="J4" s="17" t="s">
        <v>17</v>
      </c>
    </row>
    <row r="5" spans="1:10" s="3" customFormat="1" ht="16.5" customHeight="1">
      <c r="A5" s="20"/>
      <c r="B5" s="15">
        <v>3</v>
      </c>
      <c r="C5" s="16" t="s">
        <v>18</v>
      </c>
      <c r="D5" s="16" t="s">
        <v>16</v>
      </c>
      <c r="E5" s="17">
        <v>202300105</v>
      </c>
      <c r="F5" s="17">
        <v>53</v>
      </c>
      <c r="G5" s="18"/>
      <c r="H5" s="19">
        <v>79.4</v>
      </c>
      <c r="I5" s="18">
        <f t="shared" si="0"/>
        <v>66.2</v>
      </c>
      <c r="J5" s="17" t="s">
        <v>17</v>
      </c>
    </row>
    <row r="6" spans="1:10" s="3" customFormat="1" ht="16.5" customHeight="1">
      <c r="A6" s="14" t="s">
        <v>19</v>
      </c>
      <c r="B6" s="15">
        <v>4</v>
      </c>
      <c r="C6" s="16" t="s">
        <v>20</v>
      </c>
      <c r="D6" s="16" t="s">
        <v>16</v>
      </c>
      <c r="E6" s="15">
        <v>202300213</v>
      </c>
      <c r="F6" s="15">
        <v>72.5</v>
      </c>
      <c r="G6" s="21"/>
      <c r="H6" s="19">
        <v>83.6</v>
      </c>
      <c r="I6" s="18">
        <f t="shared" si="0"/>
        <v>78.05</v>
      </c>
      <c r="J6" s="27" t="s">
        <v>14</v>
      </c>
    </row>
    <row r="7" spans="1:10" s="3" customFormat="1" ht="16.5" customHeight="1">
      <c r="A7" s="20"/>
      <c r="B7" s="15">
        <v>5</v>
      </c>
      <c r="C7" s="16" t="s">
        <v>21</v>
      </c>
      <c r="D7" s="16" t="s">
        <v>16</v>
      </c>
      <c r="E7" s="15">
        <v>202300206</v>
      </c>
      <c r="F7" s="15">
        <v>70</v>
      </c>
      <c r="G7" s="21"/>
      <c r="H7" s="19">
        <v>80.2</v>
      </c>
      <c r="I7" s="18">
        <f t="shared" si="0"/>
        <v>75.1</v>
      </c>
      <c r="J7" s="17" t="s">
        <v>17</v>
      </c>
    </row>
    <row r="8" spans="1:10" s="3" customFormat="1" ht="16.5" customHeight="1">
      <c r="A8" s="20"/>
      <c r="B8" s="15">
        <v>6</v>
      </c>
      <c r="C8" s="22" t="s">
        <v>22</v>
      </c>
      <c r="D8" s="16" t="s">
        <v>16</v>
      </c>
      <c r="E8" s="15">
        <v>202300216</v>
      </c>
      <c r="F8" s="15">
        <v>69</v>
      </c>
      <c r="G8" s="21"/>
      <c r="H8" s="19">
        <v>80.8</v>
      </c>
      <c r="I8" s="18">
        <f t="shared" si="0"/>
        <v>74.9</v>
      </c>
      <c r="J8" s="17" t="s">
        <v>17</v>
      </c>
    </row>
    <row r="9" spans="1:10" s="3" customFormat="1" ht="16.5" customHeight="1">
      <c r="A9" s="14" t="s">
        <v>23</v>
      </c>
      <c r="B9" s="15">
        <v>7</v>
      </c>
      <c r="C9" s="16" t="s">
        <v>24</v>
      </c>
      <c r="D9" s="16" t="s">
        <v>13</v>
      </c>
      <c r="E9" s="15">
        <v>202300116</v>
      </c>
      <c r="F9" s="15">
        <v>70.5</v>
      </c>
      <c r="G9" s="21"/>
      <c r="H9" s="19">
        <v>80.4</v>
      </c>
      <c r="I9" s="18">
        <f t="shared" si="0"/>
        <v>75.45</v>
      </c>
      <c r="J9" s="27" t="s">
        <v>14</v>
      </c>
    </row>
    <row r="10" spans="1:10" s="3" customFormat="1" ht="16.5" customHeight="1">
      <c r="A10" s="20"/>
      <c r="B10" s="15">
        <v>10</v>
      </c>
      <c r="C10" s="16" t="s">
        <v>25</v>
      </c>
      <c r="D10" s="16" t="s">
        <v>16</v>
      </c>
      <c r="E10" s="15">
        <v>202300119</v>
      </c>
      <c r="F10" s="15">
        <v>59.5</v>
      </c>
      <c r="G10" s="21"/>
      <c r="H10" s="19">
        <v>85.8</v>
      </c>
      <c r="I10" s="18">
        <f t="shared" si="0"/>
        <v>72.65</v>
      </c>
      <c r="J10" s="27" t="s">
        <v>14</v>
      </c>
    </row>
    <row r="11" spans="1:10" s="3" customFormat="1" ht="16.5" customHeight="1">
      <c r="A11" s="20"/>
      <c r="B11" s="15">
        <v>8</v>
      </c>
      <c r="C11" s="16" t="s">
        <v>26</v>
      </c>
      <c r="D11" s="16" t="s">
        <v>13</v>
      </c>
      <c r="E11" s="15">
        <v>202300114</v>
      </c>
      <c r="F11" s="15">
        <v>69</v>
      </c>
      <c r="G11" s="21"/>
      <c r="H11" s="19">
        <v>73.4</v>
      </c>
      <c r="I11" s="18">
        <f t="shared" si="0"/>
        <v>71.2</v>
      </c>
      <c r="J11" s="17" t="s">
        <v>17</v>
      </c>
    </row>
    <row r="12" spans="1:10" s="3" customFormat="1" ht="16.5" customHeight="1">
      <c r="A12" s="20"/>
      <c r="B12" s="15">
        <v>11</v>
      </c>
      <c r="C12" s="16" t="s">
        <v>27</v>
      </c>
      <c r="D12" s="16" t="s">
        <v>16</v>
      </c>
      <c r="E12" s="15">
        <v>202300118</v>
      </c>
      <c r="F12" s="15">
        <v>56</v>
      </c>
      <c r="G12" s="21"/>
      <c r="H12" s="19">
        <v>80.8</v>
      </c>
      <c r="I12" s="18">
        <f t="shared" si="0"/>
        <v>68.4</v>
      </c>
      <c r="J12" s="17" t="s">
        <v>17</v>
      </c>
    </row>
    <row r="13" spans="1:10" s="3" customFormat="1" ht="16.5" customHeight="1">
      <c r="A13" s="20"/>
      <c r="B13" s="15">
        <v>9</v>
      </c>
      <c r="C13" s="16" t="s">
        <v>28</v>
      </c>
      <c r="D13" s="16" t="s">
        <v>13</v>
      </c>
      <c r="E13" s="15">
        <v>202300120</v>
      </c>
      <c r="F13" s="15">
        <v>61</v>
      </c>
      <c r="G13" s="21"/>
      <c r="H13" s="23" t="s">
        <v>29</v>
      </c>
      <c r="I13" s="18">
        <v>30.5</v>
      </c>
      <c r="J13" s="17" t="s">
        <v>17</v>
      </c>
    </row>
    <row r="14" spans="1:10" s="3" customFormat="1" ht="16.5" customHeight="1">
      <c r="A14" s="20"/>
      <c r="B14" s="15">
        <v>12</v>
      </c>
      <c r="C14" s="16" t="s">
        <v>30</v>
      </c>
      <c r="D14" s="16" t="s">
        <v>16</v>
      </c>
      <c r="E14" s="15">
        <v>202300122</v>
      </c>
      <c r="F14" s="15">
        <v>46.5</v>
      </c>
      <c r="G14" s="21"/>
      <c r="H14" s="23" t="s">
        <v>29</v>
      </c>
      <c r="I14" s="18">
        <v>23.25</v>
      </c>
      <c r="J14" s="17" t="s">
        <v>17</v>
      </c>
    </row>
    <row r="15" spans="1:10" s="3" customFormat="1" ht="16.5" customHeight="1">
      <c r="A15" s="14" t="s">
        <v>31</v>
      </c>
      <c r="B15" s="15">
        <v>13</v>
      </c>
      <c r="C15" s="16" t="s">
        <v>32</v>
      </c>
      <c r="D15" s="16" t="s">
        <v>13</v>
      </c>
      <c r="E15" s="15">
        <v>202300421</v>
      </c>
      <c r="F15" s="15">
        <v>68</v>
      </c>
      <c r="G15" s="21"/>
      <c r="H15" s="19">
        <v>86.4</v>
      </c>
      <c r="I15" s="18">
        <f t="shared" si="0"/>
        <v>77.2</v>
      </c>
      <c r="J15" s="27" t="s">
        <v>14</v>
      </c>
    </row>
    <row r="16" spans="1:10" s="3" customFormat="1" ht="16.5" customHeight="1">
      <c r="A16" s="20"/>
      <c r="B16" s="15">
        <v>15</v>
      </c>
      <c r="C16" s="16" t="s">
        <v>33</v>
      </c>
      <c r="D16" s="16" t="s">
        <v>16</v>
      </c>
      <c r="E16" s="15">
        <v>202300407</v>
      </c>
      <c r="F16" s="15">
        <v>56</v>
      </c>
      <c r="G16" s="21"/>
      <c r="H16" s="19">
        <v>82.6</v>
      </c>
      <c r="I16" s="18">
        <f t="shared" si="0"/>
        <v>69.3</v>
      </c>
      <c r="J16" s="27" t="s">
        <v>14</v>
      </c>
    </row>
    <row r="17" spans="1:10" s="3" customFormat="1" ht="16.5" customHeight="1">
      <c r="A17" s="20"/>
      <c r="B17" s="15">
        <v>14</v>
      </c>
      <c r="C17" s="16" t="s">
        <v>34</v>
      </c>
      <c r="D17" s="16" t="s">
        <v>16</v>
      </c>
      <c r="E17" s="17">
        <v>202300310</v>
      </c>
      <c r="F17" s="17">
        <v>58</v>
      </c>
      <c r="G17" s="21"/>
      <c r="H17" s="19">
        <v>80</v>
      </c>
      <c r="I17" s="18">
        <f t="shared" si="0"/>
        <v>69</v>
      </c>
      <c r="J17" s="17" t="s">
        <v>17</v>
      </c>
    </row>
    <row r="18" spans="1:10" s="3" customFormat="1" ht="16.5" customHeight="1">
      <c r="A18" s="20"/>
      <c r="B18" s="15">
        <v>19</v>
      </c>
      <c r="C18" s="16" t="s">
        <v>35</v>
      </c>
      <c r="D18" s="16" t="s">
        <v>13</v>
      </c>
      <c r="E18" s="17">
        <v>202300322</v>
      </c>
      <c r="F18" s="17">
        <v>53</v>
      </c>
      <c r="G18" s="21"/>
      <c r="H18" s="19">
        <v>84.2</v>
      </c>
      <c r="I18" s="18">
        <f t="shared" si="0"/>
        <v>68.6</v>
      </c>
      <c r="J18" s="17" t="s">
        <v>17</v>
      </c>
    </row>
    <row r="19" spans="1:10" s="3" customFormat="1" ht="16.5" customHeight="1">
      <c r="A19" s="20"/>
      <c r="B19" s="15">
        <v>18</v>
      </c>
      <c r="C19" s="16" t="s">
        <v>36</v>
      </c>
      <c r="D19" s="16" t="s">
        <v>16</v>
      </c>
      <c r="E19" s="15">
        <v>202300227</v>
      </c>
      <c r="F19" s="15">
        <v>53</v>
      </c>
      <c r="G19" s="21"/>
      <c r="H19" s="19">
        <v>82.6</v>
      </c>
      <c r="I19" s="18">
        <f t="shared" si="0"/>
        <v>67.8</v>
      </c>
      <c r="J19" s="17" t="s">
        <v>17</v>
      </c>
    </row>
    <row r="20" spans="1:10" s="3" customFormat="1" ht="16.5" customHeight="1">
      <c r="A20" s="20"/>
      <c r="B20" s="15">
        <v>17</v>
      </c>
      <c r="C20" s="16" t="s">
        <v>37</v>
      </c>
      <c r="D20" s="16" t="s">
        <v>16</v>
      </c>
      <c r="E20" s="15">
        <v>202300226</v>
      </c>
      <c r="F20" s="15">
        <v>53</v>
      </c>
      <c r="G20" s="21"/>
      <c r="H20" s="19">
        <v>79.6</v>
      </c>
      <c r="I20" s="18">
        <f t="shared" si="0"/>
        <v>66.3</v>
      </c>
      <c r="J20" s="17" t="s">
        <v>17</v>
      </c>
    </row>
    <row r="21" spans="1:10" s="3" customFormat="1" ht="16.5" customHeight="1">
      <c r="A21" s="20"/>
      <c r="B21" s="15">
        <v>16</v>
      </c>
      <c r="C21" s="16" t="s">
        <v>38</v>
      </c>
      <c r="D21" s="16" t="s">
        <v>16</v>
      </c>
      <c r="E21" s="17">
        <v>202300315</v>
      </c>
      <c r="F21" s="17">
        <v>55</v>
      </c>
      <c r="G21" s="21"/>
      <c r="H21" s="19">
        <v>36.6</v>
      </c>
      <c r="I21" s="18">
        <f t="shared" si="0"/>
        <v>45.8</v>
      </c>
      <c r="J21" s="17" t="s">
        <v>17</v>
      </c>
    </row>
    <row r="22" spans="1:10" s="3" customFormat="1" ht="24" customHeight="1">
      <c r="A22" s="14" t="s">
        <v>39</v>
      </c>
      <c r="B22" s="15">
        <v>20</v>
      </c>
      <c r="C22" s="16" t="s">
        <v>40</v>
      </c>
      <c r="D22" s="16" t="s">
        <v>13</v>
      </c>
      <c r="E22" s="17">
        <v>202300503</v>
      </c>
      <c r="F22" s="17">
        <v>62</v>
      </c>
      <c r="G22" s="21"/>
      <c r="H22" s="24">
        <v>83.8</v>
      </c>
      <c r="I22" s="18">
        <f t="shared" si="0"/>
        <v>72.9</v>
      </c>
      <c r="J22" s="27" t="s">
        <v>14</v>
      </c>
    </row>
    <row r="23" spans="1:10" s="3" customFormat="1" ht="16.5" customHeight="1">
      <c r="A23" s="14" t="s">
        <v>41</v>
      </c>
      <c r="B23" s="15">
        <v>21</v>
      </c>
      <c r="C23" s="16" t="s">
        <v>42</v>
      </c>
      <c r="D23" s="16" t="s">
        <v>16</v>
      </c>
      <c r="E23" s="17">
        <v>202300515</v>
      </c>
      <c r="F23" s="17">
        <v>48</v>
      </c>
      <c r="G23" s="21"/>
      <c r="H23" s="19">
        <v>82.6</v>
      </c>
      <c r="I23" s="18">
        <f t="shared" si="0"/>
        <v>65.3</v>
      </c>
      <c r="J23" s="27" t="s">
        <v>14</v>
      </c>
    </row>
    <row r="24" spans="1:10" s="3" customFormat="1" ht="16.5" customHeight="1">
      <c r="A24" s="20"/>
      <c r="B24" s="15">
        <v>22</v>
      </c>
      <c r="C24" s="16" t="s">
        <v>43</v>
      </c>
      <c r="D24" s="16" t="s">
        <v>16</v>
      </c>
      <c r="E24" s="17">
        <v>202300513</v>
      </c>
      <c r="F24" s="17">
        <v>39</v>
      </c>
      <c r="G24" s="21"/>
      <c r="H24" s="19">
        <v>87.2</v>
      </c>
      <c r="I24" s="18">
        <f t="shared" si="0"/>
        <v>63.1</v>
      </c>
      <c r="J24" s="27" t="s">
        <v>14</v>
      </c>
    </row>
    <row r="25" spans="1:10" s="3" customFormat="1" ht="16.5" customHeight="1">
      <c r="A25" s="20"/>
      <c r="B25" s="15">
        <v>23</v>
      </c>
      <c r="C25" s="16" t="s">
        <v>44</v>
      </c>
      <c r="D25" s="16" t="s">
        <v>16</v>
      </c>
      <c r="E25" s="17">
        <v>202300516</v>
      </c>
      <c r="F25" s="17">
        <v>39</v>
      </c>
      <c r="G25" s="21"/>
      <c r="H25" s="19">
        <v>80</v>
      </c>
      <c r="I25" s="18">
        <f t="shared" si="0"/>
        <v>59.5</v>
      </c>
      <c r="J25" s="17" t="s">
        <v>17</v>
      </c>
    </row>
    <row r="26" spans="1:10" s="3" customFormat="1" ht="16.5" customHeight="1">
      <c r="A26" s="20"/>
      <c r="B26" s="15">
        <v>24</v>
      </c>
      <c r="C26" s="16" t="s">
        <v>45</v>
      </c>
      <c r="D26" s="16" t="s">
        <v>13</v>
      </c>
      <c r="E26" s="17">
        <v>202300517</v>
      </c>
      <c r="F26" s="17">
        <v>37</v>
      </c>
      <c r="G26" s="21"/>
      <c r="H26" s="19">
        <v>75</v>
      </c>
      <c r="I26" s="18">
        <f t="shared" si="0"/>
        <v>56</v>
      </c>
      <c r="J26" s="17" t="s">
        <v>17</v>
      </c>
    </row>
    <row r="27" spans="1:10" s="3" customFormat="1" ht="16.5" customHeight="1">
      <c r="A27" s="20"/>
      <c r="B27" s="15">
        <v>26</v>
      </c>
      <c r="C27" s="16" t="s">
        <v>46</v>
      </c>
      <c r="D27" s="16" t="s">
        <v>16</v>
      </c>
      <c r="E27" s="17">
        <v>202300522</v>
      </c>
      <c r="F27" s="17">
        <v>32</v>
      </c>
      <c r="G27" s="21"/>
      <c r="H27" s="19">
        <v>79</v>
      </c>
      <c r="I27" s="18">
        <f t="shared" si="0"/>
        <v>55.5</v>
      </c>
      <c r="J27" s="17" t="s">
        <v>17</v>
      </c>
    </row>
    <row r="28" spans="1:10" s="3" customFormat="1" ht="16.5" customHeight="1">
      <c r="A28" s="20"/>
      <c r="B28" s="15">
        <v>25</v>
      </c>
      <c r="C28" s="16" t="s">
        <v>47</v>
      </c>
      <c r="D28" s="16" t="s">
        <v>16</v>
      </c>
      <c r="E28" s="17">
        <v>202300518</v>
      </c>
      <c r="F28" s="17">
        <v>33</v>
      </c>
      <c r="G28" s="21"/>
      <c r="H28" s="19">
        <v>77.8</v>
      </c>
      <c r="I28" s="18">
        <f t="shared" si="0"/>
        <v>55.4</v>
      </c>
      <c r="J28" s="17" t="s">
        <v>17</v>
      </c>
    </row>
    <row r="29" spans="1:10" s="3" customFormat="1" ht="16.5" customHeight="1">
      <c r="A29" s="14" t="s">
        <v>48</v>
      </c>
      <c r="B29" s="15">
        <v>27</v>
      </c>
      <c r="C29" s="16" t="s">
        <v>49</v>
      </c>
      <c r="D29" s="16" t="s">
        <v>16</v>
      </c>
      <c r="E29" s="17">
        <v>202300523</v>
      </c>
      <c r="F29" s="17">
        <v>56</v>
      </c>
      <c r="G29" s="21"/>
      <c r="H29" s="19">
        <v>81.4</v>
      </c>
      <c r="I29" s="18">
        <f aca="true" t="shared" si="1" ref="I29:I34">F29*0.5+H29*0.5</f>
        <v>68.7</v>
      </c>
      <c r="J29" s="27" t="s">
        <v>14</v>
      </c>
    </row>
    <row r="30" spans="1:10" s="3" customFormat="1" ht="16.5" customHeight="1">
      <c r="A30" s="20"/>
      <c r="B30" s="15">
        <v>28</v>
      </c>
      <c r="C30" s="16" t="s">
        <v>50</v>
      </c>
      <c r="D30" s="16" t="s">
        <v>13</v>
      </c>
      <c r="E30" s="17">
        <v>202300525</v>
      </c>
      <c r="F30" s="17">
        <v>38</v>
      </c>
      <c r="G30" s="21"/>
      <c r="H30" s="19">
        <v>78.2</v>
      </c>
      <c r="I30" s="18">
        <f t="shared" si="1"/>
        <v>58.1</v>
      </c>
      <c r="J30" s="17" t="s">
        <v>17</v>
      </c>
    </row>
    <row r="31" spans="1:10" s="3" customFormat="1" ht="16.5" customHeight="1">
      <c r="A31" s="25"/>
      <c r="B31" s="15">
        <v>29</v>
      </c>
      <c r="C31" s="16" t="s">
        <v>51</v>
      </c>
      <c r="D31" s="16" t="s">
        <v>16</v>
      </c>
      <c r="E31" s="17">
        <v>202300524</v>
      </c>
      <c r="F31" s="17">
        <v>32</v>
      </c>
      <c r="G31" s="21"/>
      <c r="H31" s="19">
        <v>78.8</v>
      </c>
      <c r="I31" s="18">
        <f t="shared" si="1"/>
        <v>55.4</v>
      </c>
      <c r="J31" s="17" t="s">
        <v>17</v>
      </c>
    </row>
    <row r="32" spans="1:10" s="3" customFormat="1" ht="16.5" customHeight="1">
      <c r="A32" s="14" t="s">
        <v>52</v>
      </c>
      <c r="B32" s="15">
        <v>30</v>
      </c>
      <c r="C32" s="16" t="s">
        <v>53</v>
      </c>
      <c r="D32" s="16" t="s">
        <v>13</v>
      </c>
      <c r="E32" s="17">
        <v>202300527</v>
      </c>
      <c r="F32" s="17">
        <v>54</v>
      </c>
      <c r="G32" s="21"/>
      <c r="H32" s="19">
        <v>73.6</v>
      </c>
      <c r="I32" s="18">
        <f t="shared" si="1"/>
        <v>63.8</v>
      </c>
      <c r="J32" s="27" t="s">
        <v>14</v>
      </c>
    </row>
    <row r="33" spans="1:10" s="3" customFormat="1" ht="16.5" customHeight="1">
      <c r="A33" s="20"/>
      <c r="B33" s="15">
        <v>31</v>
      </c>
      <c r="C33" s="16" t="s">
        <v>54</v>
      </c>
      <c r="D33" s="16" t="s">
        <v>13</v>
      </c>
      <c r="E33" s="17">
        <v>202300528</v>
      </c>
      <c r="F33" s="17">
        <v>42.5</v>
      </c>
      <c r="G33" s="21"/>
      <c r="H33" s="19">
        <v>81.6</v>
      </c>
      <c r="I33" s="18">
        <f t="shared" si="1"/>
        <v>62.05</v>
      </c>
      <c r="J33" s="17" t="s">
        <v>17</v>
      </c>
    </row>
    <row r="34" spans="1:10" s="3" customFormat="1" ht="16.5" customHeight="1">
      <c r="A34" s="20"/>
      <c r="B34" s="15">
        <v>32</v>
      </c>
      <c r="C34" s="16" t="s">
        <v>55</v>
      </c>
      <c r="D34" s="16" t="s">
        <v>13</v>
      </c>
      <c r="E34" s="17">
        <v>202300526</v>
      </c>
      <c r="F34" s="17">
        <v>39.5</v>
      </c>
      <c r="G34" s="21"/>
      <c r="H34" s="19">
        <v>76</v>
      </c>
      <c r="I34" s="18">
        <f t="shared" si="1"/>
        <v>57.75</v>
      </c>
      <c r="J34" s="17" t="s">
        <v>17</v>
      </c>
    </row>
    <row r="35" spans="1:10" s="3" customFormat="1" ht="16.5" customHeight="1">
      <c r="A35" s="14" t="s">
        <v>56</v>
      </c>
      <c r="B35" s="15">
        <v>33</v>
      </c>
      <c r="C35" s="16" t="s">
        <v>57</v>
      </c>
      <c r="D35" s="16" t="s">
        <v>16</v>
      </c>
      <c r="E35" s="26">
        <v>202300608</v>
      </c>
      <c r="F35" s="26">
        <v>71</v>
      </c>
      <c r="G35" s="18">
        <v>65</v>
      </c>
      <c r="H35" s="19">
        <v>78.4</v>
      </c>
      <c r="I35" s="18">
        <f>F35*0.3+G35*0.5+H35*0.2</f>
        <v>69.48</v>
      </c>
      <c r="J35" s="27" t="s">
        <v>14</v>
      </c>
    </row>
    <row r="36" spans="1:10" s="3" customFormat="1" ht="16.5" customHeight="1">
      <c r="A36" s="20"/>
      <c r="B36" s="15">
        <v>34</v>
      </c>
      <c r="C36" s="16" t="s">
        <v>58</v>
      </c>
      <c r="D36" s="16" t="s">
        <v>13</v>
      </c>
      <c r="E36" s="26">
        <v>202300606</v>
      </c>
      <c r="F36" s="26">
        <v>64.5</v>
      </c>
      <c r="G36" s="18">
        <v>66</v>
      </c>
      <c r="H36" s="19">
        <v>79.2</v>
      </c>
      <c r="I36" s="18">
        <f aca="true" t="shared" si="2" ref="I35:I40">F36*0.3+G36*0.5+H36*0.2</f>
        <v>68.19</v>
      </c>
      <c r="J36" s="17" t="s">
        <v>17</v>
      </c>
    </row>
    <row r="37" spans="1:10" s="3" customFormat="1" ht="16.5" customHeight="1">
      <c r="A37" s="20"/>
      <c r="B37" s="15">
        <v>35</v>
      </c>
      <c r="C37" s="16" t="s">
        <v>59</v>
      </c>
      <c r="D37" s="16" t="s">
        <v>13</v>
      </c>
      <c r="E37" s="26">
        <v>202300607</v>
      </c>
      <c r="F37" s="26">
        <v>63.5</v>
      </c>
      <c r="G37" s="18">
        <v>63</v>
      </c>
      <c r="H37" s="19">
        <v>77.6</v>
      </c>
      <c r="I37" s="18">
        <f t="shared" si="2"/>
        <v>66.07</v>
      </c>
      <c r="J37" s="17" t="s">
        <v>17</v>
      </c>
    </row>
    <row r="38" spans="1:10" s="3" customFormat="1" ht="16.5" customHeight="1">
      <c r="A38" s="14" t="s">
        <v>60</v>
      </c>
      <c r="B38" s="15">
        <v>36</v>
      </c>
      <c r="C38" s="16" t="s">
        <v>61</v>
      </c>
      <c r="D38" s="16" t="s">
        <v>13</v>
      </c>
      <c r="E38" s="26">
        <v>202300609</v>
      </c>
      <c r="F38" s="26">
        <v>51.5</v>
      </c>
      <c r="G38" s="18">
        <v>59</v>
      </c>
      <c r="H38" s="19">
        <v>81.2</v>
      </c>
      <c r="I38" s="18">
        <f t="shared" si="2"/>
        <v>61.190000000000005</v>
      </c>
      <c r="J38" s="27" t="s">
        <v>14</v>
      </c>
    </row>
    <row r="39" spans="1:10" s="3" customFormat="1" ht="16.5" customHeight="1">
      <c r="A39" s="20"/>
      <c r="B39" s="15">
        <v>37</v>
      </c>
      <c r="C39" s="16" t="s">
        <v>62</v>
      </c>
      <c r="D39" s="16" t="s">
        <v>13</v>
      </c>
      <c r="E39" s="26">
        <v>202300610</v>
      </c>
      <c r="F39" s="26">
        <v>49</v>
      </c>
      <c r="G39" s="18">
        <v>41</v>
      </c>
      <c r="H39" s="19">
        <v>85</v>
      </c>
      <c r="I39" s="18">
        <f t="shared" si="2"/>
        <v>52.2</v>
      </c>
      <c r="J39" s="17" t="s">
        <v>17</v>
      </c>
    </row>
    <row r="40" spans="1:10" s="3" customFormat="1" ht="16.5" customHeight="1">
      <c r="A40" s="20"/>
      <c r="B40" s="15">
        <v>38</v>
      </c>
      <c r="C40" s="16" t="s">
        <v>63</v>
      </c>
      <c r="D40" s="16" t="s">
        <v>16</v>
      </c>
      <c r="E40" s="26">
        <v>202300611</v>
      </c>
      <c r="F40" s="26">
        <v>37</v>
      </c>
      <c r="G40" s="18">
        <v>30</v>
      </c>
      <c r="H40" s="23" t="s">
        <v>29</v>
      </c>
      <c r="I40" s="18">
        <v>26.1</v>
      </c>
      <c r="J40" s="17" t="s">
        <v>17</v>
      </c>
    </row>
    <row r="41" spans="1:10" s="3" customFormat="1" ht="16.5" customHeight="1">
      <c r="A41" s="16" t="s">
        <v>64</v>
      </c>
      <c r="B41" s="15">
        <v>41</v>
      </c>
      <c r="C41" s="16" t="s">
        <v>65</v>
      </c>
      <c r="D41" s="16" t="s">
        <v>13</v>
      </c>
      <c r="E41" s="26">
        <v>202300618</v>
      </c>
      <c r="F41" s="26">
        <v>50</v>
      </c>
      <c r="G41" s="18">
        <v>76.8</v>
      </c>
      <c r="H41" s="19">
        <v>76.8</v>
      </c>
      <c r="I41" s="18">
        <f>F41*0.3+G41*0.5+H41*0.2</f>
        <v>68.75999999999999</v>
      </c>
      <c r="J41" s="27" t="s">
        <v>14</v>
      </c>
    </row>
    <row r="42" spans="1:10" s="3" customFormat="1" ht="16.5" customHeight="1">
      <c r="A42" s="16"/>
      <c r="B42" s="15">
        <v>39</v>
      </c>
      <c r="C42" s="16" t="s">
        <v>66</v>
      </c>
      <c r="D42" s="16" t="s">
        <v>13</v>
      </c>
      <c r="E42" s="26">
        <v>202300617</v>
      </c>
      <c r="F42" s="26">
        <v>53</v>
      </c>
      <c r="G42" s="18">
        <v>65.9</v>
      </c>
      <c r="H42" s="19">
        <v>86.2</v>
      </c>
      <c r="I42" s="18">
        <f>F42*0.3+G42*0.5+H42*0.2</f>
        <v>66.09</v>
      </c>
      <c r="J42" s="17" t="s">
        <v>17</v>
      </c>
    </row>
    <row r="43" spans="1:10" s="3" customFormat="1" ht="16.5" customHeight="1">
      <c r="A43" s="16"/>
      <c r="B43" s="15">
        <v>40</v>
      </c>
      <c r="C43" s="16" t="s">
        <v>67</v>
      </c>
      <c r="D43" s="16" t="s">
        <v>13</v>
      </c>
      <c r="E43" s="26">
        <v>202300614</v>
      </c>
      <c r="F43" s="26">
        <v>52.5</v>
      </c>
      <c r="G43" s="18">
        <v>64.4</v>
      </c>
      <c r="H43" s="19">
        <v>77.4</v>
      </c>
      <c r="I43" s="18">
        <f>F43*0.3+G43*0.5+H43*0.2</f>
        <v>63.43000000000001</v>
      </c>
      <c r="J43" s="17" t="s">
        <v>17</v>
      </c>
    </row>
  </sheetData>
  <sheetProtection/>
  <mergeCells count="11">
    <mergeCell ref="A1:J1"/>
    <mergeCell ref="A3:A5"/>
    <mergeCell ref="A6:A8"/>
    <mergeCell ref="A9:A14"/>
    <mergeCell ref="A15:A21"/>
    <mergeCell ref="A23:A28"/>
    <mergeCell ref="A29:A31"/>
    <mergeCell ref="A32:A34"/>
    <mergeCell ref="A35:A37"/>
    <mergeCell ref="A38:A40"/>
    <mergeCell ref="A41:A43"/>
  </mergeCells>
  <printOptions horizontalCentered="1"/>
  <pageMargins left="0.3576388888888889" right="0.5548611111111111" top="0.40902777777777777" bottom="0.2125" header="0.5" footer="0.30277777777777776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罗燕</cp:lastModifiedBy>
  <dcterms:created xsi:type="dcterms:W3CDTF">2020-06-11T00:26:59Z</dcterms:created>
  <dcterms:modified xsi:type="dcterms:W3CDTF">2023-08-10T08:44:04Z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CBFC2BC00FBF489FBCC65B9335BD43D5_13</vt:lpwstr>
  </property>
</Properties>
</file>